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<sst xmlns="http://schemas.openxmlformats.org/spreadsheetml/2006/main" count="28" uniqueCount="22">
  <si>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</si>
  <si>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</si>
  <si>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</si>
  <si>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</si>
  <si>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</si>
  <si>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</si>
  <si>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</si>
  <si>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</si>
  <si>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</si>
  <si>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</si>
  <si>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</si>
  <si>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</si>
  <si>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</si>
  <si>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</si>
  <si>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</si>
  <si>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</si>
  <si>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</si>
  <si>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</si>
  <si>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</si>
  <si>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</si>
  <si>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6 -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</si>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</sst>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1980198019802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Ergebnisse!$H$6:$H$32</c:f>
              <c:numCache>
                <c:formatCode>0.00</c:formatCode>
                <c:ptCount val="27"/>
                <c:pt idx="0">
                  <c:v>293.01</c:v>
                </c:pt>
                <c:pt idx="1">
                  <c:v>293.37</c:v>
                </c:pt>
                <c:pt idx="2">
                  <c:v>293.89</c:v>
                </c:pt>
                <c:pt idx="3">
                  <c:v>293.89999999999998</c:v>
                </c:pt>
                <c:pt idx="4">
                  <c:v>294.14999999999998</c:v>
                </c:pt>
                <c:pt idx="5">
                  <c:v>294.37</c:v>
                </c:pt>
                <c:pt idx="6">
                  <c:v>294.24</c:v>
                </c:pt>
                <c:pt idx="7">
                  <c:v>294.62</c:v>
                </c:pt>
                <c:pt idx="8">
                  <c:v>295.18</c:v>
                </c:pt>
                <c:pt idx="9">
                  <c:v>295.2</c:v>
                </c:pt>
                <c:pt idx="10">
                  <c:v>295.27</c:v>
                </c:pt>
                <c:pt idx="11">
                  <c:v>295.67</c:v>
                </c:pt>
                <c:pt idx="12">
                  <c:v>295.93</c:v>
                </c:pt>
                <c:pt idx="13">
                  <c:v>295.8</c:v>
                </c:pt>
                <c:pt idx="14">
                  <c:v>296.14</c:v>
                </c:pt>
                <c:pt idx="15">
                  <c:v>296.29000000000002</c:v>
                </c:pt>
                <c:pt idx="16">
                  <c:v>297.08</c:v>
                </c:pt>
                <c:pt idx="17">
                  <c:v>297.52999999999997</c:v>
                </c:pt>
                <c:pt idx="18">
                  <c:v>298.02</c:v>
                </c:pt>
                <c:pt idx="19">
                  <c:v>298.74</c:v>
                </c:pt>
                <c:pt idx="20">
                  <c:v>298.93</c:v>
                </c:pt>
                <c:pt idx="21">
                  <c:v>298.97000000000003</c:v>
                </c:pt>
                <c:pt idx="22">
                  <c:v>299.02</c:v>
                </c:pt>
                <c:pt idx="23">
                  <c:v>298.77999999999997</c:v>
                </c:pt>
                <c:pt idx="24">
                  <c:v>299.63</c:v>
                </c:pt>
                <c:pt idx="25">
                  <c:v>300</c:v>
                </c:pt>
                <c:pt idx="26">
                  <c:v>300.75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F-4D14-83FF-25120CDC5C50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Ergebnisse!$G$6:$G$32</c:f>
              <c:numCache>
                <c:formatCode>0.00</c:formatCode>
                <c:ptCount val="27"/>
                <c:pt idx="0">
                  <c:v>292.69</c:v>
                </c:pt>
                <c:pt idx="1">
                  <c:v>293.12</c:v>
                </c:pt>
                <c:pt idx="2">
                  <c:v>293.47000000000003</c:v>
                </c:pt>
                <c:pt idx="3">
                  <c:v>293.43</c:v>
                </c:pt>
                <c:pt idx="4">
                  <c:v>293.76</c:v>
                </c:pt>
                <c:pt idx="5">
                  <c:v>293.93</c:v>
                </c:pt>
                <c:pt idx="6">
                  <c:v>293.8</c:v>
                </c:pt>
                <c:pt idx="7">
                  <c:v>294.19</c:v>
                </c:pt>
                <c:pt idx="8">
                  <c:v>294.82</c:v>
                </c:pt>
                <c:pt idx="9">
                  <c:v>294.92</c:v>
                </c:pt>
                <c:pt idx="10">
                  <c:v>295.07</c:v>
                </c:pt>
                <c:pt idx="11">
                  <c:v>295.48</c:v>
                </c:pt>
                <c:pt idx="12">
                  <c:v>295.69</c:v>
                </c:pt>
                <c:pt idx="13">
                  <c:v>295.64</c:v>
                </c:pt>
                <c:pt idx="14">
                  <c:v>295.81</c:v>
                </c:pt>
                <c:pt idx="15">
                  <c:v>295.98</c:v>
                </c:pt>
                <c:pt idx="16">
                  <c:v>296.47000000000003</c:v>
                </c:pt>
                <c:pt idx="17">
                  <c:v>297.04000000000002</c:v>
                </c:pt>
                <c:pt idx="18">
                  <c:v>297.5</c:v>
                </c:pt>
                <c:pt idx="19">
                  <c:v>298.39</c:v>
                </c:pt>
                <c:pt idx="20">
                  <c:v>298.66000000000003</c:v>
                </c:pt>
                <c:pt idx="21">
                  <c:v>298.68</c:v>
                </c:pt>
                <c:pt idx="22">
                  <c:v>298.74</c:v>
                </c:pt>
                <c:pt idx="23">
                  <c:v>298.56</c:v>
                </c:pt>
                <c:pt idx="24">
                  <c:v>299.24</c:v>
                </c:pt>
                <c:pt idx="25">
                  <c:v>299.69</c:v>
                </c:pt>
                <c:pt idx="26">
                  <c:v>300.32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2F-4D14-83FF-25120CDC5C50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Ergebnisse!$F$6:$F$32</c:f>
              <c:numCache>
                <c:formatCode>0.00</c:formatCode>
                <c:ptCount val="27"/>
                <c:pt idx="0">
                  <c:v>292.60000000000002</c:v>
                </c:pt>
                <c:pt idx="1">
                  <c:v>293.04000000000002</c:v>
                </c:pt>
                <c:pt idx="2">
                  <c:v>293.33</c:v>
                </c:pt>
                <c:pt idx="3">
                  <c:v>293.27999999999997</c:v>
                </c:pt>
                <c:pt idx="4">
                  <c:v>293.62</c:v>
                </c:pt>
                <c:pt idx="5">
                  <c:v>293.77999999999997</c:v>
                </c:pt>
                <c:pt idx="6">
                  <c:v>293.64999999999998</c:v>
                </c:pt>
                <c:pt idx="7">
                  <c:v>294.05</c:v>
                </c:pt>
                <c:pt idx="8">
                  <c:v>294.72000000000003</c:v>
                </c:pt>
                <c:pt idx="9">
                  <c:v>294.86</c:v>
                </c:pt>
                <c:pt idx="10">
                  <c:v>295.01</c:v>
                </c:pt>
                <c:pt idx="11">
                  <c:v>295.41000000000003</c:v>
                </c:pt>
                <c:pt idx="12">
                  <c:v>295.60000000000002</c:v>
                </c:pt>
                <c:pt idx="13">
                  <c:v>295.57</c:v>
                </c:pt>
                <c:pt idx="14">
                  <c:v>295.7</c:v>
                </c:pt>
                <c:pt idx="15">
                  <c:v>295.87</c:v>
                </c:pt>
                <c:pt idx="16">
                  <c:v>296.2</c:v>
                </c:pt>
                <c:pt idx="17">
                  <c:v>296.85000000000002</c:v>
                </c:pt>
                <c:pt idx="18">
                  <c:v>297.33999999999997</c:v>
                </c:pt>
                <c:pt idx="19">
                  <c:v>298.32</c:v>
                </c:pt>
                <c:pt idx="20">
                  <c:v>298.58999999999997</c:v>
                </c:pt>
                <c:pt idx="21">
                  <c:v>298.61</c:v>
                </c:pt>
                <c:pt idx="22">
                  <c:v>298.66000000000003</c:v>
                </c:pt>
                <c:pt idx="23">
                  <c:v>298.5</c:v>
                </c:pt>
                <c:pt idx="24">
                  <c:v>299.12</c:v>
                </c:pt>
                <c:pt idx="25">
                  <c:v>299.58999999999997</c:v>
                </c:pt>
                <c:pt idx="26">
                  <c:v>300.19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2F-4D14-83FF-25120CDC5C50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2F-4D14-83FF-25120CDC5C50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2F-4D14-83FF-25120CDC5C50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Ergebnisse!$E$6:$E$32</c:f>
              <c:numCache>
                <c:formatCode>0.00</c:formatCode>
                <c:ptCount val="27"/>
                <c:pt idx="0">
                  <c:v>292.24</c:v>
                </c:pt>
                <c:pt idx="1">
                  <c:v>292.83</c:v>
                </c:pt>
                <c:pt idx="2">
                  <c:v>293.08999999999997</c:v>
                </c:pt>
                <c:pt idx="3">
                  <c:v>293.01</c:v>
                </c:pt>
                <c:pt idx="4">
                  <c:v>293.41000000000003</c:v>
                </c:pt>
                <c:pt idx="5">
                  <c:v>293.55</c:v>
                </c:pt>
                <c:pt idx="6">
                  <c:v>293.42</c:v>
                </c:pt>
                <c:pt idx="7">
                  <c:v>293.83999999999997</c:v>
                </c:pt>
                <c:pt idx="8">
                  <c:v>294.62</c:v>
                </c:pt>
                <c:pt idx="9">
                  <c:v>294.76</c:v>
                </c:pt>
                <c:pt idx="10">
                  <c:v>294.89999999999998</c:v>
                </c:pt>
                <c:pt idx="11">
                  <c:v>295.29000000000002</c:v>
                </c:pt>
                <c:pt idx="12">
                  <c:v>295.47000000000003</c:v>
                </c:pt>
                <c:pt idx="13">
                  <c:v>295.45999999999998</c:v>
                </c:pt>
                <c:pt idx="14">
                  <c:v>295.52999999999997</c:v>
                </c:pt>
                <c:pt idx="15">
                  <c:v>295.72000000000003</c:v>
                </c:pt>
                <c:pt idx="16">
                  <c:v>295.97000000000003</c:v>
                </c:pt>
                <c:pt idx="17">
                  <c:v>296.87</c:v>
                </c:pt>
                <c:pt idx="18">
                  <c:v>297.22000000000003</c:v>
                </c:pt>
                <c:pt idx="19">
                  <c:v>298.2</c:v>
                </c:pt>
                <c:pt idx="20">
                  <c:v>298.47000000000003</c:v>
                </c:pt>
                <c:pt idx="21">
                  <c:v>298.48</c:v>
                </c:pt>
                <c:pt idx="22">
                  <c:v>298.52</c:v>
                </c:pt>
                <c:pt idx="23">
                  <c:v>298.39999999999998</c:v>
                </c:pt>
                <c:pt idx="24">
                  <c:v>298.94</c:v>
                </c:pt>
                <c:pt idx="25">
                  <c:v>299.44</c:v>
                </c:pt>
                <c:pt idx="26">
                  <c:v>299.98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2F-4D14-83FF-25120CDC5C50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Ergebnisse!$D$6:$D$32</c:f>
              <c:numCache>
                <c:formatCode>0.00</c:formatCode>
                <c:ptCount val="27"/>
                <c:pt idx="0">
                  <c:v>292.2</c:v>
                </c:pt>
                <c:pt idx="1">
                  <c:v>293.05</c:v>
                </c:pt>
                <c:pt idx="2">
                  <c:v>293.20999999999998</c:v>
                </c:pt>
                <c:pt idx="3">
                  <c:v>293.17</c:v>
                </c:pt>
                <c:pt idx="4">
                  <c:v>293.41000000000003</c:v>
                </c:pt>
                <c:pt idx="5">
                  <c:v>293.52</c:v>
                </c:pt>
                <c:pt idx="6">
                  <c:v>293.42</c:v>
                </c:pt>
                <c:pt idx="7">
                  <c:v>293.75</c:v>
                </c:pt>
                <c:pt idx="8">
                  <c:v>294.54000000000002</c:v>
                </c:pt>
                <c:pt idx="9">
                  <c:v>294.67</c:v>
                </c:pt>
                <c:pt idx="10">
                  <c:v>294.81</c:v>
                </c:pt>
                <c:pt idx="11">
                  <c:v>295.2</c:v>
                </c:pt>
                <c:pt idx="12">
                  <c:v>295.36</c:v>
                </c:pt>
                <c:pt idx="13">
                  <c:v>295.36</c:v>
                </c:pt>
                <c:pt idx="14">
                  <c:v>295.39</c:v>
                </c:pt>
                <c:pt idx="15">
                  <c:v>295.60000000000002</c:v>
                </c:pt>
                <c:pt idx="16">
                  <c:v>295.86</c:v>
                </c:pt>
                <c:pt idx="17">
                  <c:v>296.68</c:v>
                </c:pt>
                <c:pt idx="18">
                  <c:v>297.02</c:v>
                </c:pt>
                <c:pt idx="19">
                  <c:v>298.10000000000002</c:v>
                </c:pt>
                <c:pt idx="20">
                  <c:v>298.37</c:v>
                </c:pt>
                <c:pt idx="21">
                  <c:v>298.38</c:v>
                </c:pt>
                <c:pt idx="22">
                  <c:v>298.41000000000003</c:v>
                </c:pt>
                <c:pt idx="23">
                  <c:v>298.31</c:v>
                </c:pt>
                <c:pt idx="24">
                  <c:v>298.79000000000002</c:v>
                </c:pt>
                <c:pt idx="25">
                  <c:v>299.32</c:v>
                </c:pt>
                <c:pt idx="26">
                  <c:v>299.82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2F-4D14-83FF-25120CDC5C50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Ergebnisse!$C$6:$C$32</c:f>
              <c:numCache>
                <c:formatCode>0.00</c:formatCode>
                <c:ptCount val="27"/>
                <c:pt idx="0">
                  <c:v>292.14999999999998</c:v>
                </c:pt>
                <c:pt idx="1">
                  <c:v>292.92</c:v>
                </c:pt>
                <c:pt idx="2">
                  <c:v>293.05</c:v>
                </c:pt>
                <c:pt idx="3">
                  <c:v>293</c:v>
                </c:pt>
                <c:pt idx="4">
                  <c:v>293.24</c:v>
                </c:pt>
                <c:pt idx="5">
                  <c:v>293.33</c:v>
                </c:pt>
                <c:pt idx="6">
                  <c:v>293.24</c:v>
                </c:pt>
                <c:pt idx="7">
                  <c:v>293.57</c:v>
                </c:pt>
                <c:pt idx="8">
                  <c:v>294.43</c:v>
                </c:pt>
                <c:pt idx="9">
                  <c:v>294.56</c:v>
                </c:pt>
                <c:pt idx="10">
                  <c:v>294.69</c:v>
                </c:pt>
                <c:pt idx="11">
                  <c:v>295.08999999999997</c:v>
                </c:pt>
                <c:pt idx="12">
                  <c:v>295.23</c:v>
                </c:pt>
                <c:pt idx="13">
                  <c:v>295.25</c:v>
                </c:pt>
                <c:pt idx="14">
                  <c:v>295.25</c:v>
                </c:pt>
                <c:pt idx="15">
                  <c:v>295.47000000000003</c:v>
                </c:pt>
                <c:pt idx="16">
                  <c:v>295.74</c:v>
                </c:pt>
                <c:pt idx="17">
                  <c:v>296.45</c:v>
                </c:pt>
                <c:pt idx="18">
                  <c:v>296.77999999999997</c:v>
                </c:pt>
                <c:pt idx="19">
                  <c:v>298</c:v>
                </c:pt>
                <c:pt idx="20">
                  <c:v>298.26</c:v>
                </c:pt>
                <c:pt idx="21">
                  <c:v>298.26</c:v>
                </c:pt>
                <c:pt idx="22">
                  <c:v>298.29000000000002</c:v>
                </c:pt>
                <c:pt idx="23">
                  <c:v>298.20999999999998</c:v>
                </c:pt>
                <c:pt idx="24">
                  <c:v>298.62</c:v>
                </c:pt>
                <c:pt idx="25">
                  <c:v>298.43</c:v>
                </c:pt>
                <c:pt idx="26">
                  <c:v>299.39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2F-4D14-83FF-25120CDC5C50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2F-4D14-83FF-25120CDC5C50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101.623</c:v>
                </c:pt>
                <c:pt idx="1">
                  <c:v>101.971</c:v>
                </c:pt>
                <c:pt idx="2">
                  <c:v>101.986</c:v>
                </c:pt>
                <c:pt idx="3">
                  <c:v>102.001</c:v>
                </c:pt>
                <c:pt idx="4">
                  <c:v>102.31399999999999</c:v>
                </c:pt>
                <c:pt idx="5">
                  <c:v>102.32299999999999</c:v>
                </c:pt>
                <c:pt idx="6">
                  <c:v>102.33199999999999</c:v>
                </c:pt>
                <c:pt idx="7">
                  <c:v>102.61</c:v>
                </c:pt>
                <c:pt idx="8">
                  <c:v>102.95699999999999</c:v>
                </c:pt>
                <c:pt idx="9">
                  <c:v>102.965</c:v>
                </c:pt>
                <c:pt idx="10">
                  <c:v>102.973</c:v>
                </c:pt>
                <c:pt idx="11">
                  <c:v>103.26600000000001</c:v>
                </c:pt>
                <c:pt idx="12">
                  <c:v>103.337</c:v>
                </c:pt>
                <c:pt idx="13">
                  <c:v>103.34399999999999</c:v>
                </c:pt>
                <c:pt idx="14">
                  <c:v>103.351</c:v>
                </c:pt>
                <c:pt idx="15">
                  <c:v>103.488</c:v>
                </c:pt>
                <c:pt idx="16">
                  <c:v>103.70399999999999</c:v>
                </c:pt>
                <c:pt idx="17">
                  <c:v>103.95399999999999</c:v>
                </c:pt>
                <c:pt idx="18">
                  <c:v>104.194</c:v>
                </c:pt>
                <c:pt idx="19">
                  <c:v>104.348</c:v>
                </c:pt>
                <c:pt idx="20">
                  <c:v>104.38800000000001</c:v>
                </c:pt>
                <c:pt idx="21">
                  <c:v>104.435</c:v>
                </c:pt>
                <c:pt idx="22">
                  <c:v>104.447</c:v>
                </c:pt>
                <c:pt idx="23">
                  <c:v>104.459</c:v>
                </c:pt>
                <c:pt idx="24">
                  <c:v>104.627</c:v>
                </c:pt>
                <c:pt idx="25">
                  <c:v>104.91</c:v>
                </c:pt>
                <c:pt idx="26">
                  <c:v>105.19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2F-4D14-83FF-25120CDC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4552"/>
        <c:axId val="1"/>
      </c:scatterChart>
      <c:valAx>
        <c:axId val="419904552"/>
        <c:scaling>
          <c:orientation val="maxMin"/>
          <c:max val="105.5"/>
          <c:min val="101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01"/>
          <c:min val="29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4552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524752475247527"/>
          <c:y val="5.2147239263803678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6 -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0.72225</cdr:x>
      <cdr:y>0.7415</cdr:y>
    </cdr:from>
    <cdr:to>
      <cdr:x>0.73025</cdr:x>
      <cdr:y>0.77525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8226" y="4604937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8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101623</v>
      </c>
      <c r="D2" s="2">
        <v>289.75</v>
      </c>
      <c r="E2" s="2">
        <v>292.14999999999998</v>
      </c>
      <c r="F2" s="2">
        <v>292.2</v>
      </c>
      <c r="G2" s="2">
        <v>292.24</v>
      </c>
      <c r="H2" s="2">
        <v>292.60000000000002</v>
      </c>
      <c r="I2" s="2">
        <v>292.69</v>
      </c>
      <c r="J2" s="2">
        <v>293.01</v>
      </c>
    </row>
    <row r="3" spans="1:10" x14ac:dyDescent="0.2">
      <c r="A3" s="1">
        <v>1</v>
      </c>
      <c r="B3" s="1">
        <v>2</v>
      </c>
      <c r="C3" s="1">
        <v>101971</v>
      </c>
      <c r="D3" s="2">
        <v>289.8</v>
      </c>
      <c r="E3" s="2">
        <v>292.92</v>
      </c>
      <c r="F3" s="2">
        <v>293.05</v>
      </c>
      <c r="G3" s="2">
        <v>292.83</v>
      </c>
      <c r="H3" s="2">
        <v>293.04000000000002</v>
      </c>
      <c r="I3" s="2">
        <v>293.12</v>
      </c>
      <c r="J3" s="2">
        <v>293.37</v>
      </c>
    </row>
    <row r="4" spans="1:10" x14ac:dyDescent="0.2">
      <c r="A4" s="1">
        <v>1</v>
      </c>
      <c r="B4" s="1">
        <v>3</v>
      </c>
      <c r="C4" s="1">
        <v>101986</v>
      </c>
      <c r="D4" s="2">
        <v>289.85000000000002</v>
      </c>
      <c r="E4" s="2">
        <v>293.05</v>
      </c>
      <c r="F4" s="2">
        <v>293.20999999999998</v>
      </c>
      <c r="G4" s="2">
        <v>293.08999999999997</v>
      </c>
      <c r="H4" s="2">
        <v>293.33</v>
      </c>
      <c r="I4" s="2">
        <v>293.47000000000003</v>
      </c>
      <c r="J4" s="2">
        <v>293.89</v>
      </c>
    </row>
    <row r="5" spans="1:10" x14ac:dyDescent="0.2">
      <c r="A5" s="1">
        <v>1</v>
      </c>
      <c r="B5" s="1">
        <v>4</v>
      </c>
      <c r="C5" s="1">
        <v>102001</v>
      </c>
      <c r="D5" s="2">
        <v>289.8</v>
      </c>
      <c r="E5" s="2">
        <v>293</v>
      </c>
      <c r="F5" s="2">
        <v>293.17</v>
      </c>
      <c r="G5" s="2">
        <v>293.01</v>
      </c>
      <c r="H5" s="2">
        <v>293.27999999999997</v>
      </c>
      <c r="I5" s="2">
        <v>293.43</v>
      </c>
      <c r="J5" s="2">
        <v>293.89999999999998</v>
      </c>
    </row>
    <row r="6" spans="1:10" x14ac:dyDescent="0.2">
      <c r="A6" s="1">
        <v>1</v>
      </c>
      <c r="B6" s="1">
        <v>5</v>
      </c>
      <c r="C6" s="1">
        <v>102314</v>
      </c>
      <c r="D6" s="2">
        <v>289.89999999999998</v>
      </c>
      <c r="E6" s="2">
        <v>293.24</v>
      </c>
      <c r="F6" s="2">
        <v>293.41000000000003</v>
      </c>
      <c r="G6" s="2">
        <v>293.41000000000003</v>
      </c>
      <c r="H6" s="2">
        <v>293.62</v>
      </c>
      <c r="I6" s="2">
        <v>293.76</v>
      </c>
      <c r="J6" s="2">
        <v>294.14999999999998</v>
      </c>
    </row>
    <row r="7" spans="1:10" x14ac:dyDescent="0.2">
      <c r="A7" s="1">
        <v>1</v>
      </c>
      <c r="B7" s="1">
        <v>6</v>
      </c>
      <c r="C7" s="1">
        <v>102323</v>
      </c>
      <c r="D7" s="2">
        <v>290.10000000000002</v>
      </c>
      <c r="E7" s="2">
        <v>293.33</v>
      </c>
      <c r="F7" s="2">
        <v>293.52</v>
      </c>
      <c r="G7" s="2">
        <v>293.55</v>
      </c>
      <c r="H7" s="2">
        <v>293.77999999999997</v>
      </c>
      <c r="I7" s="2">
        <v>293.93</v>
      </c>
      <c r="J7" s="2">
        <v>294.37</v>
      </c>
    </row>
    <row r="8" spans="1:10" x14ac:dyDescent="0.2">
      <c r="A8" s="1">
        <v>1</v>
      </c>
      <c r="B8" s="1">
        <v>7</v>
      </c>
      <c r="C8" s="1">
        <v>102332</v>
      </c>
      <c r="D8" s="2">
        <v>290.32</v>
      </c>
      <c r="E8" s="2">
        <v>293.24</v>
      </c>
      <c r="F8" s="2">
        <v>293.42</v>
      </c>
      <c r="G8" s="2">
        <v>293.42</v>
      </c>
      <c r="H8" s="2">
        <v>293.64999999999998</v>
      </c>
      <c r="I8" s="2">
        <v>293.8</v>
      </c>
      <c r="J8" s="2">
        <v>294.24</v>
      </c>
    </row>
    <row r="9" spans="1:10" x14ac:dyDescent="0.2">
      <c r="A9" s="1">
        <v>1</v>
      </c>
      <c r="B9" s="1">
        <v>8</v>
      </c>
      <c r="C9" s="1">
        <v>102610</v>
      </c>
      <c r="D9" s="2">
        <v>291.07</v>
      </c>
      <c r="E9" s="2">
        <v>293.57</v>
      </c>
      <c r="F9" s="2">
        <v>293.75</v>
      </c>
      <c r="G9" s="2">
        <v>293.83999999999997</v>
      </c>
      <c r="H9" s="2">
        <v>294.05</v>
      </c>
      <c r="I9" s="2">
        <v>294.19</v>
      </c>
      <c r="J9" s="2">
        <v>294.62</v>
      </c>
    </row>
    <row r="10" spans="1:10" x14ac:dyDescent="0.2">
      <c r="A10" s="1">
        <v>1</v>
      </c>
      <c r="B10" s="1">
        <v>9</v>
      </c>
      <c r="C10" s="1">
        <v>102957</v>
      </c>
      <c r="D10" s="2">
        <v>291.39999999999998</v>
      </c>
      <c r="E10" s="2">
        <v>294.43</v>
      </c>
      <c r="F10" s="2">
        <v>294.54000000000002</v>
      </c>
      <c r="G10" s="2">
        <v>294.62</v>
      </c>
      <c r="H10" s="2">
        <v>294.72000000000003</v>
      </c>
      <c r="I10" s="2">
        <v>294.82</v>
      </c>
      <c r="J10" s="2">
        <v>295.18</v>
      </c>
    </row>
    <row r="11" spans="1:10" x14ac:dyDescent="0.2">
      <c r="A11" s="1">
        <v>1</v>
      </c>
      <c r="B11" s="1">
        <v>10</v>
      </c>
      <c r="C11" s="1">
        <v>102965</v>
      </c>
      <c r="D11" s="2">
        <v>291.60000000000002</v>
      </c>
      <c r="E11" s="2">
        <v>294.56</v>
      </c>
      <c r="F11" s="2">
        <v>294.67</v>
      </c>
      <c r="G11" s="2">
        <v>294.76</v>
      </c>
      <c r="H11" s="2">
        <v>294.86</v>
      </c>
      <c r="I11" s="2">
        <v>294.92</v>
      </c>
      <c r="J11" s="2">
        <v>295.2</v>
      </c>
    </row>
    <row r="12" spans="1:10" x14ac:dyDescent="0.2">
      <c r="A12" s="1">
        <v>1</v>
      </c>
      <c r="B12" s="1">
        <v>11</v>
      </c>
      <c r="C12" s="1">
        <v>102973</v>
      </c>
      <c r="D12" s="2">
        <v>291.93</v>
      </c>
      <c r="E12" s="2">
        <v>294.69</v>
      </c>
      <c r="F12" s="2">
        <v>294.81</v>
      </c>
      <c r="G12" s="2">
        <v>294.89999999999998</v>
      </c>
      <c r="H12" s="2">
        <v>295.01</v>
      </c>
      <c r="I12" s="2">
        <v>295.07</v>
      </c>
      <c r="J12" s="2">
        <v>295.27</v>
      </c>
    </row>
    <row r="13" spans="1:10" x14ac:dyDescent="0.2">
      <c r="A13" s="1">
        <v>1</v>
      </c>
      <c r="B13" s="1">
        <v>12</v>
      </c>
      <c r="C13" s="1">
        <v>103266</v>
      </c>
      <c r="D13" s="2">
        <v>292</v>
      </c>
      <c r="E13" s="2">
        <v>295.08999999999997</v>
      </c>
      <c r="F13" s="2">
        <v>295.2</v>
      </c>
      <c r="G13" s="2">
        <v>295.29000000000002</v>
      </c>
      <c r="H13" s="2">
        <v>295.41000000000003</v>
      </c>
      <c r="I13" s="2">
        <v>295.48</v>
      </c>
      <c r="J13" s="2">
        <v>295.67</v>
      </c>
    </row>
    <row r="14" spans="1:10" x14ac:dyDescent="0.2">
      <c r="A14" s="1">
        <v>1</v>
      </c>
      <c r="B14" s="1">
        <v>13</v>
      </c>
      <c r="C14" s="1">
        <v>103337</v>
      </c>
      <c r="D14" s="2">
        <v>292.2</v>
      </c>
      <c r="E14" s="2">
        <v>295.23</v>
      </c>
      <c r="F14" s="2">
        <v>295.36</v>
      </c>
      <c r="G14" s="2">
        <v>295.47000000000003</v>
      </c>
      <c r="H14" s="2">
        <v>295.60000000000002</v>
      </c>
      <c r="I14" s="2">
        <v>295.69</v>
      </c>
      <c r="J14" s="2">
        <v>295.93</v>
      </c>
    </row>
    <row r="15" spans="1:10" x14ac:dyDescent="0.2">
      <c r="A15" s="1">
        <v>1</v>
      </c>
      <c r="B15" s="1">
        <v>14</v>
      </c>
      <c r="C15" s="1">
        <v>103344</v>
      </c>
      <c r="D15" s="2">
        <v>292.39999999999998</v>
      </c>
      <c r="E15" s="2">
        <v>295.25</v>
      </c>
      <c r="F15" s="2">
        <v>295.36</v>
      </c>
      <c r="G15" s="2">
        <v>295.45999999999998</v>
      </c>
      <c r="H15" s="2">
        <v>295.57</v>
      </c>
      <c r="I15" s="2">
        <v>295.64</v>
      </c>
      <c r="J15" s="2">
        <v>295.8</v>
      </c>
    </row>
    <row r="16" spans="1:10" x14ac:dyDescent="0.2">
      <c r="A16" s="1">
        <v>1</v>
      </c>
      <c r="B16" s="1">
        <v>15</v>
      </c>
      <c r="C16" s="1">
        <v>103351</v>
      </c>
      <c r="D16" s="2">
        <v>292.55</v>
      </c>
      <c r="E16" s="2">
        <v>295.25</v>
      </c>
      <c r="F16" s="2">
        <v>295.39</v>
      </c>
      <c r="G16" s="2">
        <v>295.52999999999997</v>
      </c>
      <c r="H16" s="2">
        <v>295.7</v>
      </c>
      <c r="I16" s="2">
        <v>295.81</v>
      </c>
      <c r="J16" s="2">
        <v>296.14</v>
      </c>
    </row>
    <row r="17" spans="1:10" x14ac:dyDescent="0.2">
      <c r="A17" s="1">
        <v>1</v>
      </c>
      <c r="B17" s="1">
        <v>16</v>
      </c>
      <c r="C17" s="1">
        <v>103488</v>
      </c>
      <c r="D17" s="2">
        <v>292.7</v>
      </c>
      <c r="E17" s="2">
        <v>295.47000000000003</v>
      </c>
      <c r="F17" s="2">
        <v>295.60000000000002</v>
      </c>
      <c r="G17" s="2">
        <v>295.72000000000003</v>
      </c>
      <c r="H17" s="2">
        <v>295.87</v>
      </c>
      <c r="I17" s="2">
        <v>295.98</v>
      </c>
      <c r="J17" s="2">
        <v>296.29000000000002</v>
      </c>
    </row>
    <row r="18" spans="1:10" x14ac:dyDescent="0.2">
      <c r="A18" s="1">
        <v>1</v>
      </c>
      <c r="B18" s="1">
        <v>17</v>
      </c>
      <c r="C18" s="1">
        <v>103704</v>
      </c>
      <c r="D18" s="2">
        <v>293.07</v>
      </c>
      <c r="E18" s="2">
        <v>295.74</v>
      </c>
      <c r="F18" s="2">
        <v>295.86</v>
      </c>
      <c r="G18" s="2">
        <v>295.97000000000003</v>
      </c>
      <c r="H18" s="2">
        <v>296.2</v>
      </c>
      <c r="I18" s="2">
        <v>296.47000000000003</v>
      </c>
      <c r="J18" s="2">
        <v>297.08</v>
      </c>
    </row>
    <row r="19" spans="1:10" x14ac:dyDescent="0.2">
      <c r="A19" s="1">
        <v>1</v>
      </c>
      <c r="B19" s="1">
        <v>18</v>
      </c>
      <c r="C19" s="1">
        <v>103954</v>
      </c>
      <c r="D19" s="2">
        <v>293.5</v>
      </c>
      <c r="E19" s="2">
        <v>296.45</v>
      </c>
      <c r="F19" s="2">
        <v>296.68</v>
      </c>
      <c r="G19" s="2">
        <v>296.87</v>
      </c>
      <c r="H19" s="2">
        <v>296.85000000000002</v>
      </c>
      <c r="I19" s="2">
        <v>297.04000000000002</v>
      </c>
      <c r="J19" s="2">
        <v>297.52999999999997</v>
      </c>
    </row>
    <row r="20" spans="1:10" x14ac:dyDescent="0.2">
      <c r="A20" s="1">
        <v>1</v>
      </c>
      <c r="B20" s="1">
        <v>19</v>
      </c>
      <c r="C20" s="1">
        <v>104194</v>
      </c>
      <c r="D20" s="2">
        <v>294.2</v>
      </c>
      <c r="E20" s="2">
        <v>296.77999999999997</v>
      </c>
      <c r="F20" s="2">
        <v>297.02</v>
      </c>
      <c r="G20" s="2">
        <v>297.22000000000003</v>
      </c>
      <c r="H20" s="2">
        <v>297.33999999999997</v>
      </c>
      <c r="I20" s="2">
        <v>297.5</v>
      </c>
      <c r="J20" s="2">
        <v>298.02</v>
      </c>
    </row>
    <row r="21" spans="1:10" x14ac:dyDescent="0.2">
      <c r="A21" s="1">
        <v>1</v>
      </c>
      <c r="B21" s="1">
        <v>20</v>
      </c>
      <c r="C21" s="1">
        <v>104348</v>
      </c>
      <c r="D21" s="2">
        <v>296.85000000000002</v>
      </c>
      <c r="E21" s="2">
        <v>298</v>
      </c>
      <c r="F21" s="2">
        <v>298.10000000000002</v>
      </c>
      <c r="G21" s="2">
        <v>298.2</v>
      </c>
      <c r="H21" s="2">
        <v>298.32</v>
      </c>
      <c r="I21" s="2">
        <v>298.39</v>
      </c>
      <c r="J21" s="2">
        <v>298.74</v>
      </c>
    </row>
    <row r="22" spans="1:10" x14ac:dyDescent="0.2">
      <c r="A22" s="1">
        <v>1</v>
      </c>
      <c r="B22" s="1">
        <v>21</v>
      </c>
      <c r="C22" s="1">
        <v>104388</v>
      </c>
      <c r="D22" s="2">
        <v>295.33999999999997</v>
      </c>
      <c r="E22" s="2">
        <v>298.26</v>
      </c>
      <c r="F22" s="2">
        <v>298.37</v>
      </c>
      <c r="G22" s="2">
        <v>298.47000000000003</v>
      </c>
      <c r="H22" s="2">
        <v>298.58999999999997</v>
      </c>
      <c r="I22" s="2">
        <v>298.66000000000003</v>
      </c>
      <c r="J22" s="2">
        <v>298.93</v>
      </c>
    </row>
    <row r="23" spans="1:10" x14ac:dyDescent="0.2">
      <c r="A23" s="1">
        <v>1</v>
      </c>
      <c r="B23" s="1">
        <v>22</v>
      </c>
      <c r="C23" s="1">
        <v>104435</v>
      </c>
      <c r="D23" s="2">
        <v>295.8</v>
      </c>
      <c r="E23" s="2">
        <v>298.26</v>
      </c>
      <c r="F23" s="2">
        <v>298.38</v>
      </c>
      <c r="G23" s="2">
        <v>298.48</v>
      </c>
      <c r="H23" s="2">
        <v>298.61</v>
      </c>
      <c r="I23" s="2">
        <v>298.68</v>
      </c>
      <c r="J23" s="2">
        <v>298.97000000000003</v>
      </c>
    </row>
    <row r="24" spans="1:10" x14ac:dyDescent="0.2">
      <c r="A24" s="1">
        <v>1</v>
      </c>
      <c r="B24" s="1">
        <v>23</v>
      </c>
      <c r="C24" s="1">
        <v>104447</v>
      </c>
      <c r="D24" s="2">
        <v>296</v>
      </c>
      <c r="E24" s="2">
        <v>298.29000000000002</v>
      </c>
      <c r="F24" s="2">
        <v>298.41000000000003</v>
      </c>
      <c r="G24" s="2">
        <v>298.52</v>
      </c>
      <c r="H24" s="2">
        <v>298.66000000000003</v>
      </c>
      <c r="I24" s="2">
        <v>298.74</v>
      </c>
      <c r="J24" s="2">
        <v>299.02</v>
      </c>
    </row>
    <row r="25" spans="1:10" x14ac:dyDescent="0.2">
      <c r="A25" s="1">
        <v>1</v>
      </c>
      <c r="B25" s="1">
        <v>24</v>
      </c>
      <c r="C25" s="1">
        <v>104459</v>
      </c>
      <c r="D25" s="2">
        <v>296.10000000000002</v>
      </c>
      <c r="E25" s="2">
        <v>298.20999999999998</v>
      </c>
      <c r="F25" s="2">
        <v>298.31</v>
      </c>
      <c r="G25" s="2">
        <v>298.39999999999998</v>
      </c>
      <c r="H25" s="2">
        <v>298.5</v>
      </c>
      <c r="I25" s="2">
        <v>298.56</v>
      </c>
      <c r="J25" s="2">
        <v>298.77999999999997</v>
      </c>
    </row>
    <row r="26" spans="1:10" x14ac:dyDescent="0.2">
      <c r="A26" s="1">
        <v>1</v>
      </c>
      <c r="B26" s="1">
        <v>25</v>
      </c>
      <c r="C26" s="1">
        <v>104627</v>
      </c>
      <c r="D26" s="2">
        <v>296.60000000000002</v>
      </c>
      <c r="E26" s="2">
        <v>298.62</v>
      </c>
      <c r="F26" s="2">
        <v>298.79000000000002</v>
      </c>
      <c r="G26" s="2">
        <v>298.94</v>
      </c>
      <c r="H26" s="2">
        <v>299.12</v>
      </c>
      <c r="I26" s="2">
        <v>299.24</v>
      </c>
      <c r="J26" s="2">
        <v>299.63</v>
      </c>
    </row>
    <row r="27" spans="1:10" x14ac:dyDescent="0.2">
      <c r="A27" s="1">
        <v>1</v>
      </c>
      <c r="B27" s="1">
        <v>26</v>
      </c>
      <c r="C27" s="1">
        <v>104910</v>
      </c>
      <c r="D27" s="2">
        <v>296.89999999999998</v>
      </c>
      <c r="E27" s="2">
        <v>298.43</v>
      </c>
      <c r="F27" s="2">
        <v>299.32</v>
      </c>
      <c r="G27" s="2">
        <v>299.44</v>
      </c>
      <c r="H27" s="2">
        <v>299.58999999999997</v>
      </c>
      <c r="I27" s="2">
        <v>299.69</v>
      </c>
      <c r="J27" s="2">
        <v>300</v>
      </c>
    </row>
    <row r="28" spans="1:10" x14ac:dyDescent="0.2">
      <c r="A28" s="1">
        <v>1</v>
      </c>
      <c r="B28" s="1">
        <v>27</v>
      </c>
      <c r="C28" s="1">
        <v>105190</v>
      </c>
      <c r="D28" s="2">
        <v>297.25</v>
      </c>
      <c r="E28" s="2">
        <v>299.39</v>
      </c>
      <c r="F28" s="2">
        <v>299.82</v>
      </c>
      <c r="G28" s="2">
        <v>299.98</v>
      </c>
      <c r="H28" s="2">
        <v>300.19</v>
      </c>
      <c r="I28" s="2">
        <v>300.32</v>
      </c>
      <c r="J28" s="2">
        <v>300.75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view="pageBreakPreview" zoomScale="85" zoomScaleNormal="100" zoomScaleSheetLayoutView="85" workbookViewId="0">
      <selection activeCell="C10" sqref="C1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101.623</v>
      </c>
      <c r="B6" s="9">
        <f>IF(Rohdaten!D2="","",Rohdaten!D2)</f>
        <v>289.75</v>
      </c>
      <c r="C6" s="9">
        <f>IF(Rohdaten!E2="","",Rohdaten!E2)</f>
        <v>292.14999999999998</v>
      </c>
      <c r="D6" s="9">
        <f>IF(Rohdaten!F2="","",Rohdaten!F2)</f>
        <v>292.2</v>
      </c>
      <c r="E6" s="9">
        <f>IF(Rohdaten!G2="","",Rohdaten!G2)</f>
        <v>292.24</v>
      </c>
      <c r="F6" s="9">
        <f>IF(Rohdaten!H2="","",Rohdaten!H2)</f>
        <v>292.60000000000002</v>
      </c>
      <c r="G6" s="9">
        <f>IF(Rohdaten!I2="","",Rohdaten!I2)</f>
        <v>292.69</v>
      </c>
      <c r="H6" s="9">
        <f>IF(Rohdaten!J2="","",Rohdaten!J2)</f>
        <v>293.01</v>
      </c>
    </row>
    <row r="7" spans="1:8" x14ac:dyDescent="0.2">
      <c r="A7" s="10">
        <f>IF(Rohdaten!C3="","",Rohdaten!C3/1000)</f>
        <v>101.971</v>
      </c>
      <c r="B7" s="9">
        <f>IF(Rohdaten!D3="","",Rohdaten!D3)</f>
        <v>289.8</v>
      </c>
      <c r="C7" s="9">
        <f>IF(Rohdaten!E3="","",Rohdaten!E3)</f>
        <v>292.92</v>
      </c>
      <c r="D7" s="9">
        <f>IF(Rohdaten!F3="","",Rohdaten!F3)</f>
        <v>293.05</v>
      </c>
      <c r="E7" s="9">
        <f>IF(Rohdaten!G3="","",Rohdaten!G3)</f>
        <v>292.83</v>
      </c>
      <c r="F7" s="9">
        <f>IF(Rohdaten!H3="","",Rohdaten!H3)</f>
        <v>293.04000000000002</v>
      </c>
      <c r="G7" s="9">
        <f>IF(Rohdaten!I3="","",Rohdaten!I3)</f>
        <v>293.12</v>
      </c>
      <c r="H7" s="9">
        <f>IF(Rohdaten!J3="","",Rohdaten!J3)</f>
        <v>293.37</v>
      </c>
    </row>
    <row r="8" spans="1:8" x14ac:dyDescent="0.2">
      <c r="A8" s="10">
        <f>IF(Rohdaten!C4="","",Rohdaten!C4/1000)</f>
        <v>101.986</v>
      </c>
      <c r="B8" s="9">
        <f>IF(Rohdaten!D4="","",Rohdaten!D4)</f>
        <v>289.85000000000002</v>
      </c>
      <c r="C8" s="9">
        <f>IF(Rohdaten!E4="","",Rohdaten!E4)</f>
        <v>293.05</v>
      </c>
      <c r="D8" s="9">
        <f>IF(Rohdaten!F4="","",Rohdaten!F4)</f>
        <v>293.20999999999998</v>
      </c>
      <c r="E8" s="9">
        <f>IF(Rohdaten!G4="","",Rohdaten!G4)</f>
        <v>293.08999999999997</v>
      </c>
      <c r="F8" s="9">
        <f>IF(Rohdaten!H4="","",Rohdaten!H4)</f>
        <v>293.33</v>
      </c>
      <c r="G8" s="9">
        <f>IF(Rohdaten!I4="","",Rohdaten!I4)</f>
        <v>293.47000000000003</v>
      </c>
      <c r="H8" s="9">
        <f>IF(Rohdaten!J4="","",Rohdaten!J4)</f>
        <v>293.89</v>
      </c>
    </row>
    <row r="9" spans="1:8" x14ac:dyDescent="0.2">
      <c r="A9" s="10">
        <f>IF(Rohdaten!C5="","",Rohdaten!C5/1000)</f>
        <v>102.001</v>
      </c>
      <c r="B9" s="9">
        <f>IF(Rohdaten!D5="","",Rohdaten!D5)</f>
        <v>289.8</v>
      </c>
      <c r="C9" s="9">
        <f>IF(Rohdaten!E5="","",Rohdaten!E5)</f>
        <v>293</v>
      </c>
      <c r="D9" s="9">
        <f>IF(Rohdaten!F5="","",Rohdaten!F5)</f>
        <v>293.17</v>
      </c>
      <c r="E9" s="9">
        <f>IF(Rohdaten!G5="","",Rohdaten!G5)</f>
        <v>293.01</v>
      </c>
      <c r="F9" s="9">
        <f>IF(Rohdaten!H5="","",Rohdaten!H5)</f>
        <v>293.27999999999997</v>
      </c>
      <c r="G9" s="9">
        <f>IF(Rohdaten!I5="","",Rohdaten!I5)</f>
        <v>293.43</v>
      </c>
      <c r="H9" s="9">
        <f>IF(Rohdaten!J5="","",Rohdaten!J5)</f>
        <v>293.89999999999998</v>
      </c>
    </row>
    <row r="10" spans="1:8" x14ac:dyDescent="0.2">
      <c r="A10" s="10">
        <f>IF(Rohdaten!C6="","",Rohdaten!C6/1000)</f>
        <v>102.31399999999999</v>
      </c>
      <c r="B10" s="9">
        <f>IF(Rohdaten!D6="","",Rohdaten!D6)</f>
        <v>289.89999999999998</v>
      </c>
      <c r="C10" s="9">
        <f>IF(Rohdaten!E6="","",Rohdaten!E6)</f>
        <v>293.24</v>
      </c>
      <c r="D10" s="9">
        <f>IF(Rohdaten!F6="","",Rohdaten!F6)</f>
        <v>293.41000000000003</v>
      </c>
      <c r="E10" s="9">
        <f>IF(Rohdaten!G6="","",Rohdaten!G6)</f>
        <v>293.41000000000003</v>
      </c>
      <c r="F10" s="9">
        <f>IF(Rohdaten!H6="","",Rohdaten!H6)</f>
        <v>293.62</v>
      </c>
      <c r="G10" s="9">
        <f>IF(Rohdaten!I6="","",Rohdaten!I6)</f>
        <v>293.76</v>
      </c>
      <c r="H10" s="9">
        <f>IF(Rohdaten!J6="","",Rohdaten!J6)</f>
        <v>294.14999999999998</v>
      </c>
    </row>
    <row r="11" spans="1:8" x14ac:dyDescent="0.2">
      <c r="A11" s="10">
        <f>IF(Rohdaten!C7="","",Rohdaten!C7/1000)</f>
        <v>102.32299999999999</v>
      </c>
      <c r="B11" s="9">
        <f>IF(Rohdaten!D7="","",Rohdaten!D7)</f>
        <v>290.10000000000002</v>
      </c>
      <c r="C11" s="9">
        <f>IF(Rohdaten!E7="","",Rohdaten!E7)</f>
        <v>293.33</v>
      </c>
      <c r="D11" s="9">
        <f>IF(Rohdaten!F7="","",Rohdaten!F7)</f>
        <v>293.52</v>
      </c>
      <c r="E11" s="9">
        <f>IF(Rohdaten!G7="","",Rohdaten!G7)</f>
        <v>293.55</v>
      </c>
      <c r="F11" s="9">
        <f>IF(Rohdaten!H7="","",Rohdaten!H7)</f>
        <v>293.77999999999997</v>
      </c>
      <c r="G11" s="9">
        <f>IF(Rohdaten!I7="","",Rohdaten!I7)</f>
        <v>293.93</v>
      </c>
      <c r="H11" s="9">
        <f>IF(Rohdaten!J7="","",Rohdaten!J7)</f>
        <v>294.37</v>
      </c>
    </row>
    <row r="12" spans="1:8" x14ac:dyDescent="0.2">
      <c r="A12" s="10">
        <f>IF(Rohdaten!C8="","",Rohdaten!C8/1000)</f>
        <v>102.33199999999999</v>
      </c>
      <c r="B12" s="9">
        <f>IF(Rohdaten!D8="","",Rohdaten!D8)</f>
        <v>290.32</v>
      </c>
      <c r="C12" s="9">
        <f>IF(Rohdaten!E8="","",Rohdaten!E8)</f>
        <v>293.24</v>
      </c>
      <c r="D12" s="9">
        <f>IF(Rohdaten!F8="","",Rohdaten!F8)</f>
        <v>293.42</v>
      </c>
      <c r="E12" s="9">
        <f>IF(Rohdaten!G8="","",Rohdaten!G8)</f>
        <v>293.42</v>
      </c>
      <c r="F12" s="9">
        <f>IF(Rohdaten!H8="","",Rohdaten!H8)</f>
        <v>293.64999999999998</v>
      </c>
      <c r="G12" s="9">
        <f>IF(Rohdaten!I8="","",Rohdaten!I8)</f>
        <v>293.8</v>
      </c>
      <c r="H12" s="9">
        <f>IF(Rohdaten!J8="","",Rohdaten!J8)</f>
        <v>294.24</v>
      </c>
    </row>
    <row r="13" spans="1:8" x14ac:dyDescent="0.2">
      <c r="A13" s="10">
        <f>IF(Rohdaten!C9="","",Rohdaten!C9/1000)</f>
        <v>102.61</v>
      </c>
      <c r="B13" s="9">
        <f>IF(Rohdaten!D9="","",Rohdaten!D9)</f>
        <v>291.07</v>
      </c>
      <c r="C13" s="9">
        <f>IF(Rohdaten!E9="","",Rohdaten!E9)</f>
        <v>293.57</v>
      </c>
      <c r="D13" s="9">
        <f>IF(Rohdaten!F9="","",Rohdaten!F9)</f>
        <v>293.75</v>
      </c>
      <c r="E13" s="9">
        <f>IF(Rohdaten!G9="","",Rohdaten!G9)</f>
        <v>293.83999999999997</v>
      </c>
      <c r="F13" s="9">
        <f>IF(Rohdaten!H9="","",Rohdaten!H9)</f>
        <v>294.05</v>
      </c>
      <c r="G13" s="9">
        <f>IF(Rohdaten!I9="","",Rohdaten!I9)</f>
        <v>294.19</v>
      </c>
      <c r="H13" s="9">
        <f>IF(Rohdaten!J9="","",Rohdaten!J9)</f>
        <v>294.62</v>
      </c>
    </row>
    <row r="14" spans="1:8" x14ac:dyDescent="0.2">
      <c r="A14" s="10">
        <f>IF(Rohdaten!C10="","",Rohdaten!C10/1000)</f>
        <v>102.95699999999999</v>
      </c>
      <c r="B14" s="9">
        <f>IF(Rohdaten!D10="","",Rohdaten!D10)</f>
        <v>291.39999999999998</v>
      </c>
      <c r="C14" s="9">
        <f>IF(Rohdaten!E10="","",Rohdaten!E10)</f>
        <v>294.43</v>
      </c>
      <c r="D14" s="9">
        <f>IF(Rohdaten!F10="","",Rohdaten!F10)</f>
        <v>294.54000000000002</v>
      </c>
      <c r="E14" s="9">
        <f>IF(Rohdaten!G10="","",Rohdaten!G10)</f>
        <v>294.62</v>
      </c>
      <c r="F14" s="9">
        <f>IF(Rohdaten!H10="","",Rohdaten!H10)</f>
        <v>294.72000000000003</v>
      </c>
      <c r="G14" s="9">
        <f>IF(Rohdaten!I10="","",Rohdaten!I10)</f>
        <v>294.82</v>
      </c>
      <c r="H14" s="9">
        <f>IF(Rohdaten!J10="","",Rohdaten!J10)</f>
        <v>295.18</v>
      </c>
    </row>
    <row r="15" spans="1:8" x14ac:dyDescent="0.2">
      <c r="A15" s="10">
        <f>IF(Rohdaten!C11="","",Rohdaten!C11/1000)</f>
        <v>102.965</v>
      </c>
      <c r="B15" s="9">
        <f>IF(Rohdaten!D11="","",Rohdaten!D11)</f>
        <v>291.60000000000002</v>
      </c>
      <c r="C15" s="9">
        <f>IF(Rohdaten!E11="","",Rohdaten!E11)</f>
        <v>294.56</v>
      </c>
      <c r="D15" s="9">
        <f>IF(Rohdaten!F11="","",Rohdaten!F11)</f>
        <v>294.67</v>
      </c>
      <c r="E15" s="9">
        <f>IF(Rohdaten!G11="","",Rohdaten!G11)</f>
        <v>294.76</v>
      </c>
      <c r="F15" s="9">
        <f>IF(Rohdaten!H11="","",Rohdaten!H11)</f>
        <v>294.86</v>
      </c>
      <c r="G15" s="9">
        <f>IF(Rohdaten!I11="","",Rohdaten!I11)</f>
        <v>294.92</v>
      </c>
      <c r="H15" s="9">
        <f>IF(Rohdaten!J11="","",Rohdaten!J11)</f>
        <v>295.2</v>
      </c>
    </row>
    <row r="16" spans="1:8" x14ac:dyDescent="0.2">
      <c r="A16" s="10">
        <f>IF(Rohdaten!C12="","",Rohdaten!C12/1000)</f>
        <v>102.973</v>
      </c>
      <c r="B16" s="9">
        <f>IF(Rohdaten!D12="","",Rohdaten!D12)</f>
        <v>291.93</v>
      </c>
      <c r="C16" s="9">
        <f>IF(Rohdaten!E12="","",Rohdaten!E12)</f>
        <v>294.69</v>
      </c>
      <c r="D16" s="9">
        <f>IF(Rohdaten!F12="","",Rohdaten!F12)</f>
        <v>294.81</v>
      </c>
      <c r="E16" s="9">
        <f>IF(Rohdaten!G12="","",Rohdaten!G12)</f>
        <v>294.89999999999998</v>
      </c>
      <c r="F16" s="9">
        <f>IF(Rohdaten!H12="","",Rohdaten!H12)</f>
        <v>295.01</v>
      </c>
      <c r="G16" s="9">
        <f>IF(Rohdaten!I12="","",Rohdaten!I12)</f>
        <v>295.07</v>
      </c>
      <c r="H16" s="9">
        <f>IF(Rohdaten!J12="","",Rohdaten!J12)</f>
        <v>295.27</v>
      </c>
    </row>
    <row r="17" spans="1:8" x14ac:dyDescent="0.2">
      <c r="A17" s="10">
        <f>IF(Rohdaten!C13="","",Rohdaten!C13/1000)</f>
        <v>103.26600000000001</v>
      </c>
      <c r="B17" s="9">
        <f>IF(Rohdaten!D13="","",Rohdaten!D13)</f>
        <v>292</v>
      </c>
      <c r="C17" s="9">
        <f>IF(Rohdaten!E13="","",Rohdaten!E13)</f>
        <v>295.08999999999997</v>
      </c>
      <c r="D17" s="9">
        <f>IF(Rohdaten!F13="","",Rohdaten!F13)</f>
        <v>295.2</v>
      </c>
      <c r="E17" s="9">
        <f>IF(Rohdaten!G13="","",Rohdaten!G13)</f>
        <v>295.29000000000002</v>
      </c>
      <c r="F17" s="9">
        <f>IF(Rohdaten!H13="","",Rohdaten!H13)</f>
        <v>295.41000000000003</v>
      </c>
      <c r="G17" s="9">
        <f>IF(Rohdaten!I13="","",Rohdaten!I13)</f>
        <v>295.48</v>
      </c>
      <c r="H17" s="9">
        <f>IF(Rohdaten!J13="","",Rohdaten!J13)</f>
        <v>295.67</v>
      </c>
    </row>
    <row r="18" spans="1:8" x14ac:dyDescent="0.2">
      <c r="A18" s="10">
        <f>IF(Rohdaten!C14="","",Rohdaten!C14/1000)</f>
        <v>103.337</v>
      </c>
      <c r="B18" s="9">
        <f>IF(Rohdaten!D14="","",Rohdaten!D14)</f>
        <v>292.2</v>
      </c>
      <c r="C18" s="9">
        <f>IF(Rohdaten!E14="","",Rohdaten!E14)</f>
        <v>295.23</v>
      </c>
      <c r="D18" s="9">
        <f>IF(Rohdaten!F14="","",Rohdaten!F14)</f>
        <v>295.36</v>
      </c>
      <c r="E18" s="9">
        <f>IF(Rohdaten!G14="","",Rohdaten!G14)</f>
        <v>295.47000000000003</v>
      </c>
      <c r="F18" s="9">
        <f>IF(Rohdaten!H14="","",Rohdaten!H14)</f>
        <v>295.60000000000002</v>
      </c>
      <c r="G18" s="9">
        <f>IF(Rohdaten!I14="","",Rohdaten!I14)</f>
        <v>295.69</v>
      </c>
      <c r="H18" s="9">
        <f>IF(Rohdaten!J14="","",Rohdaten!J14)</f>
        <v>295.93</v>
      </c>
    </row>
    <row r="19" spans="1:8" x14ac:dyDescent="0.2">
      <c r="A19" s="10">
        <f>IF(Rohdaten!C15="","",Rohdaten!C15/1000)</f>
        <v>103.34399999999999</v>
      </c>
      <c r="B19" s="9">
        <f>IF(Rohdaten!D15="","",Rohdaten!D15)</f>
        <v>292.39999999999998</v>
      </c>
      <c r="C19" s="9">
        <f>IF(Rohdaten!E15="","",Rohdaten!E15)</f>
        <v>295.25</v>
      </c>
      <c r="D19" s="9">
        <f>IF(Rohdaten!F15="","",Rohdaten!F15)</f>
        <v>295.36</v>
      </c>
      <c r="E19" s="9">
        <f>IF(Rohdaten!G15="","",Rohdaten!G15)</f>
        <v>295.45999999999998</v>
      </c>
      <c r="F19" s="9">
        <f>IF(Rohdaten!H15="","",Rohdaten!H15)</f>
        <v>295.57</v>
      </c>
      <c r="G19" s="9">
        <f>IF(Rohdaten!I15="","",Rohdaten!I15)</f>
        <v>295.64</v>
      </c>
      <c r="H19" s="9">
        <f>IF(Rohdaten!J15="","",Rohdaten!J15)</f>
        <v>295.8</v>
      </c>
    </row>
    <row r="20" spans="1:8" x14ac:dyDescent="0.2">
      <c r="A20" s="10">
        <f>IF(Rohdaten!C16="","",Rohdaten!C16/1000)</f>
        <v>103.351</v>
      </c>
      <c r="B20" s="9">
        <f>IF(Rohdaten!D16="","",Rohdaten!D16)</f>
        <v>292.55</v>
      </c>
      <c r="C20" s="9">
        <f>IF(Rohdaten!E16="","",Rohdaten!E16)</f>
        <v>295.25</v>
      </c>
      <c r="D20" s="9">
        <f>IF(Rohdaten!F16="","",Rohdaten!F16)</f>
        <v>295.39</v>
      </c>
      <c r="E20" s="9">
        <f>IF(Rohdaten!G16="","",Rohdaten!G16)</f>
        <v>295.52999999999997</v>
      </c>
      <c r="F20" s="9">
        <f>IF(Rohdaten!H16="","",Rohdaten!H16)</f>
        <v>295.7</v>
      </c>
      <c r="G20" s="9">
        <f>IF(Rohdaten!I16="","",Rohdaten!I16)</f>
        <v>295.81</v>
      </c>
      <c r="H20" s="9">
        <f>IF(Rohdaten!J16="","",Rohdaten!J16)</f>
        <v>296.14</v>
      </c>
    </row>
    <row r="21" spans="1:8" x14ac:dyDescent="0.2">
      <c r="A21" s="10">
        <f>IF(Rohdaten!C17="","",Rohdaten!C17/1000)</f>
        <v>103.488</v>
      </c>
      <c r="B21" s="9">
        <f>IF(Rohdaten!D17="","",Rohdaten!D17)</f>
        <v>292.7</v>
      </c>
      <c r="C21" s="9">
        <f>IF(Rohdaten!E17="","",Rohdaten!E17)</f>
        <v>295.47000000000003</v>
      </c>
      <c r="D21" s="9">
        <f>IF(Rohdaten!F17="","",Rohdaten!F17)</f>
        <v>295.60000000000002</v>
      </c>
      <c r="E21" s="9">
        <f>IF(Rohdaten!G17="","",Rohdaten!G17)</f>
        <v>295.72000000000003</v>
      </c>
      <c r="F21" s="9">
        <f>IF(Rohdaten!H17="","",Rohdaten!H17)</f>
        <v>295.87</v>
      </c>
      <c r="G21" s="9">
        <f>IF(Rohdaten!I17="","",Rohdaten!I17)</f>
        <v>295.98</v>
      </c>
      <c r="H21" s="9">
        <f>IF(Rohdaten!J17="","",Rohdaten!J17)</f>
        <v>296.29000000000002</v>
      </c>
    </row>
    <row r="22" spans="1:8" x14ac:dyDescent="0.2">
      <c r="A22" s="10">
        <f>IF(Rohdaten!C18="","",Rohdaten!C18/1000)</f>
        <v>103.70399999999999</v>
      </c>
      <c r="B22" s="9">
        <f>IF(Rohdaten!D18="","",Rohdaten!D18)</f>
        <v>293.07</v>
      </c>
      <c r="C22" s="9">
        <f>IF(Rohdaten!E18="","",Rohdaten!E18)</f>
        <v>295.74</v>
      </c>
      <c r="D22" s="9">
        <f>IF(Rohdaten!F18="","",Rohdaten!F18)</f>
        <v>295.86</v>
      </c>
      <c r="E22" s="9">
        <f>IF(Rohdaten!G18="","",Rohdaten!G18)</f>
        <v>295.97000000000003</v>
      </c>
      <c r="F22" s="9">
        <f>IF(Rohdaten!H18="","",Rohdaten!H18)</f>
        <v>296.2</v>
      </c>
      <c r="G22" s="9">
        <f>IF(Rohdaten!I18="","",Rohdaten!I18)</f>
        <v>296.47000000000003</v>
      </c>
      <c r="H22" s="9">
        <f>IF(Rohdaten!J18="","",Rohdaten!J18)</f>
        <v>297.08</v>
      </c>
    </row>
    <row r="23" spans="1:8" x14ac:dyDescent="0.2">
      <c r="A23" s="10">
        <f>IF(Rohdaten!C19="","",Rohdaten!C19/1000)</f>
        <v>103.95399999999999</v>
      </c>
      <c r="B23" s="9">
        <f>IF(Rohdaten!D19="","",Rohdaten!D19)</f>
        <v>293.5</v>
      </c>
      <c r="C23" s="9">
        <f>IF(Rohdaten!E19="","",Rohdaten!E19)</f>
        <v>296.45</v>
      </c>
      <c r="D23" s="9">
        <f>IF(Rohdaten!F19="","",Rohdaten!F19)</f>
        <v>296.68</v>
      </c>
      <c r="E23" s="9">
        <f>IF(Rohdaten!G19="","",Rohdaten!G19)</f>
        <v>296.87</v>
      </c>
      <c r="F23" s="9">
        <f>IF(Rohdaten!H19="","",Rohdaten!H19)</f>
        <v>296.85000000000002</v>
      </c>
      <c r="G23" s="9">
        <f>IF(Rohdaten!I19="","",Rohdaten!I19)</f>
        <v>297.04000000000002</v>
      </c>
      <c r="H23" s="9">
        <f>IF(Rohdaten!J19="","",Rohdaten!J19)</f>
        <v>297.52999999999997</v>
      </c>
    </row>
    <row r="24" spans="1:8" x14ac:dyDescent="0.2">
      <c r="A24" s="10">
        <f>IF(Rohdaten!C20="","",Rohdaten!C20/1000)</f>
        <v>104.194</v>
      </c>
      <c r="B24" s="9">
        <f>IF(Rohdaten!D20="","",Rohdaten!D20)</f>
        <v>294.2</v>
      </c>
      <c r="C24" s="9">
        <f>IF(Rohdaten!E20="","",Rohdaten!E20)</f>
        <v>296.77999999999997</v>
      </c>
      <c r="D24" s="9">
        <f>IF(Rohdaten!F20="","",Rohdaten!F20)</f>
        <v>297.02</v>
      </c>
      <c r="E24" s="9">
        <f>IF(Rohdaten!G20="","",Rohdaten!G20)</f>
        <v>297.22000000000003</v>
      </c>
      <c r="F24" s="9">
        <f>IF(Rohdaten!H20="","",Rohdaten!H20)</f>
        <v>297.33999999999997</v>
      </c>
      <c r="G24" s="9">
        <f>IF(Rohdaten!I20="","",Rohdaten!I20)</f>
        <v>297.5</v>
      </c>
      <c r="H24" s="9">
        <f>IF(Rohdaten!J20="","",Rohdaten!J20)</f>
        <v>298.02</v>
      </c>
    </row>
    <row r="25" spans="1:8" x14ac:dyDescent="0.2">
      <c r="A25" s="10">
        <f>IF(Rohdaten!C21="","",Rohdaten!C21/1000)</f>
        <v>104.348</v>
      </c>
      <c r="B25" s="9">
        <f>IF(Rohdaten!D21="","",Rohdaten!D21)</f>
        <v>296.85000000000002</v>
      </c>
      <c r="C25" s="9">
        <f>IF(Rohdaten!E21="","",Rohdaten!E21)</f>
        <v>298</v>
      </c>
      <c r="D25" s="9">
        <f>IF(Rohdaten!F21="","",Rohdaten!F21)</f>
        <v>298.10000000000002</v>
      </c>
      <c r="E25" s="9">
        <f>IF(Rohdaten!G21="","",Rohdaten!G21)</f>
        <v>298.2</v>
      </c>
      <c r="F25" s="9">
        <f>IF(Rohdaten!H21="","",Rohdaten!H21)</f>
        <v>298.32</v>
      </c>
      <c r="G25" s="9">
        <f>IF(Rohdaten!I21="","",Rohdaten!I21)</f>
        <v>298.39</v>
      </c>
      <c r="H25" s="9">
        <f>IF(Rohdaten!J21="","",Rohdaten!J21)</f>
        <v>298.74</v>
      </c>
    </row>
    <row r="26" spans="1:8" x14ac:dyDescent="0.2">
      <c r="A26" s="10">
        <f>IF(Rohdaten!C22="","",Rohdaten!C22/1000)</f>
        <v>104.38800000000001</v>
      </c>
      <c r="B26" s="9">
        <f>IF(Rohdaten!D22="","",Rohdaten!D22)</f>
        <v>295.33999999999997</v>
      </c>
      <c r="C26" s="9">
        <f>IF(Rohdaten!E22="","",Rohdaten!E22)</f>
        <v>298.26</v>
      </c>
      <c r="D26" s="9">
        <f>IF(Rohdaten!F22="","",Rohdaten!F22)</f>
        <v>298.37</v>
      </c>
      <c r="E26" s="9">
        <f>IF(Rohdaten!G22="","",Rohdaten!G22)</f>
        <v>298.47000000000003</v>
      </c>
      <c r="F26" s="9">
        <f>IF(Rohdaten!H22="","",Rohdaten!H22)</f>
        <v>298.58999999999997</v>
      </c>
      <c r="G26" s="9">
        <f>IF(Rohdaten!I22="","",Rohdaten!I22)</f>
        <v>298.66000000000003</v>
      </c>
      <c r="H26" s="9">
        <f>IF(Rohdaten!J22="","",Rohdaten!J22)</f>
        <v>298.93</v>
      </c>
    </row>
    <row r="27" spans="1:8" x14ac:dyDescent="0.2">
      <c r="A27" s="10">
        <f>IF(Rohdaten!C23="","",Rohdaten!C23/1000)</f>
        <v>104.435</v>
      </c>
      <c r="B27" s="9">
        <f>IF(Rohdaten!D23="","",Rohdaten!D23)</f>
        <v>295.8</v>
      </c>
      <c r="C27" s="9">
        <f>IF(Rohdaten!E23="","",Rohdaten!E23)</f>
        <v>298.26</v>
      </c>
      <c r="D27" s="9">
        <f>IF(Rohdaten!F23="","",Rohdaten!F23)</f>
        <v>298.38</v>
      </c>
      <c r="E27" s="9">
        <f>IF(Rohdaten!G23="","",Rohdaten!G23)</f>
        <v>298.48</v>
      </c>
      <c r="F27" s="9">
        <f>IF(Rohdaten!H23="","",Rohdaten!H23)</f>
        <v>298.61</v>
      </c>
      <c r="G27" s="9">
        <f>IF(Rohdaten!I23="","",Rohdaten!I23)</f>
        <v>298.68</v>
      </c>
      <c r="H27" s="9">
        <f>IF(Rohdaten!J23="","",Rohdaten!J23)</f>
        <v>298.97000000000003</v>
      </c>
    </row>
    <row r="28" spans="1:8" x14ac:dyDescent="0.2">
      <c r="A28" s="10">
        <f>IF(Rohdaten!C24="","",Rohdaten!C24/1000)</f>
        <v>104.447</v>
      </c>
      <c r="B28" s="9">
        <f>IF(Rohdaten!D24="","",Rohdaten!D24)</f>
        <v>296</v>
      </c>
      <c r="C28" s="9">
        <f>IF(Rohdaten!E24="","",Rohdaten!E24)</f>
        <v>298.29000000000002</v>
      </c>
      <c r="D28" s="9">
        <f>IF(Rohdaten!F24="","",Rohdaten!F24)</f>
        <v>298.41000000000003</v>
      </c>
      <c r="E28" s="9">
        <f>IF(Rohdaten!G24="","",Rohdaten!G24)</f>
        <v>298.52</v>
      </c>
      <c r="F28" s="9">
        <f>IF(Rohdaten!H24="","",Rohdaten!H24)</f>
        <v>298.66000000000003</v>
      </c>
      <c r="G28" s="9">
        <f>IF(Rohdaten!I24="","",Rohdaten!I24)</f>
        <v>298.74</v>
      </c>
      <c r="H28" s="9">
        <f>IF(Rohdaten!J24="","",Rohdaten!J24)</f>
        <v>299.02</v>
      </c>
    </row>
    <row r="29" spans="1:8" x14ac:dyDescent="0.2">
      <c r="A29" s="10">
        <f>IF(Rohdaten!C25="","",Rohdaten!C25/1000)</f>
        <v>104.459</v>
      </c>
      <c r="B29" s="9">
        <f>IF(Rohdaten!D25="","",Rohdaten!D25)</f>
        <v>296.10000000000002</v>
      </c>
      <c r="C29" s="9">
        <f>IF(Rohdaten!E25="","",Rohdaten!E25)</f>
        <v>298.20999999999998</v>
      </c>
      <c r="D29" s="9">
        <f>IF(Rohdaten!F25="","",Rohdaten!F25)</f>
        <v>298.31</v>
      </c>
      <c r="E29" s="9">
        <f>IF(Rohdaten!G25="","",Rohdaten!G25)</f>
        <v>298.39999999999998</v>
      </c>
      <c r="F29" s="9">
        <f>IF(Rohdaten!H25="","",Rohdaten!H25)</f>
        <v>298.5</v>
      </c>
      <c r="G29" s="9">
        <f>IF(Rohdaten!I25="","",Rohdaten!I25)</f>
        <v>298.56</v>
      </c>
      <c r="H29" s="9">
        <f>IF(Rohdaten!J25="","",Rohdaten!J25)</f>
        <v>298.77999999999997</v>
      </c>
    </row>
    <row r="30" spans="1:8" x14ac:dyDescent="0.2">
      <c r="A30" s="10">
        <f>IF(Rohdaten!C26="","",Rohdaten!C26/1000)</f>
        <v>104.627</v>
      </c>
      <c r="B30" s="9">
        <f>IF(Rohdaten!D26="","",Rohdaten!D26)</f>
        <v>296.60000000000002</v>
      </c>
      <c r="C30" s="9">
        <f>IF(Rohdaten!E26="","",Rohdaten!E26)</f>
        <v>298.62</v>
      </c>
      <c r="D30" s="9">
        <f>IF(Rohdaten!F26="","",Rohdaten!F26)</f>
        <v>298.79000000000002</v>
      </c>
      <c r="E30" s="9">
        <f>IF(Rohdaten!G26="","",Rohdaten!G26)</f>
        <v>298.94</v>
      </c>
      <c r="F30" s="9">
        <f>IF(Rohdaten!H26="","",Rohdaten!H26)</f>
        <v>299.12</v>
      </c>
      <c r="G30" s="9">
        <f>IF(Rohdaten!I26="","",Rohdaten!I26)</f>
        <v>299.24</v>
      </c>
      <c r="H30" s="9">
        <f>IF(Rohdaten!J26="","",Rohdaten!J26)</f>
        <v>299.63</v>
      </c>
    </row>
    <row r="31" spans="1:8" x14ac:dyDescent="0.2">
      <c r="A31" s="10">
        <f>IF(Rohdaten!C27="","",Rohdaten!C27/1000)</f>
        <v>104.91</v>
      </c>
      <c r="B31" s="9">
        <f>IF(Rohdaten!D27="","",Rohdaten!D27)</f>
        <v>296.89999999999998</v>
      </c>
      <c r="C31" s="9">
        <f>IF(Rohdaten!E27="","",Rohdaten!E27)</f>
        <v>298.43</v>
      </c>
      <c r="D31" s="9">
        <f>IF(Rohdaten!F27="","",Rohdaten!F27)</f>
        <v>299.32</v>
      </c>
      <c r="E31" s="9">
        <f>IF(Rohdaten!G27="","",Rohdaten!G27)</f>
        <v>299.44</v>
      </c>
      <c r="F31" s="9">
        <f>IF(Rohdaten!H27="","",Rohdaten!H27)</f>
        <v>299.58999999999997</v>
      </c>
      <c r="G31" s="9">
        <f>IF(Rohdaten!I27="","",Rohdaten!I27)</f>
        <v>299.69</v>
      </c>
      <c r="H31" s="9">
        <f>IF(Rohdaten!J27="","",Rohdaten!J27)</f>
        <v>300</v>
      </c>
    </row>
    <row r="32" spans="1:8" x14ac:dyDescent="0.2">
      <c r="A32" s="10">
        <f>IF(Rohdaten!C28="","",Rohdaten!C28/1000)</f>
        <v>105.19</v>
      </c>
      <c r="B32" s="9">
        <f>IF(Rohdaten!D28="","",Rohdaten!D28)</f>
        <v>297.25</v>
      </c>
      <c r="C32" s="9">
        <f>IF(Rohdaten!E28="","",Rohdaten!E28)</f>
        <v>299.39</v>
      </c>
      <c r="D32" s="9">
        <f>IF(Rohdaten!F28="","",Rohdaten!F28)</f>
        <v>299.82</v>
      </c>
      <c r="E32" s="9">
        <f>IF(Rohdaten!G28="","",Rohdaten!G28)</f>
        <v>299.98</v>
      </c>
      <c r="F32" s="9">
        <f>IF(Rohdaten!H28="","",Rohdaten!H28)</f>
        <v>300.19</v>
      </c>
      <c r="G32" s="9">
        <f>IF(Rohdaten!I28="","",Rohdaten!I28)</f>
        <v>300.32</v>
      </c>
      <c r="H32" s="9">
        <f>IF(Rohdaten!J28="","",Rohdaten!J28)</f>
        <v>300.75</v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2010-01-19T13:47:24Z</cp:lastPrinted>
  <dcterms:created xsi:type="dcterms:W3CDTF">2009-07-24T12:09:43Z</dcterms:created>
  <dcterms:modified xsi:type="dcterms:W3CDTF">2021-06-01T11:13:32Z</dcterms:modified>
</cp:coreProperties>
</file>